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1\2021 TSUB\16. Nákup stromů\"/>
    </mc:Choice>
  </mc:AlternateContent>
  <bookViews>
    <workbookView xWindow="-120" yWindow="-120" windowWidth="28920" windowHeight="16320"/>
  </bookViews>
  <sheets>
    <sheet name="NÁKUP STROMŮ PODZIM 2021" sheetId="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4" l="1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6" i="4"/>
  <c r="F30" i="4" l="1"/>
  <c r="F31" i="4" s="1"/>
</calcChain>
</file>

<file path=xl/sharedStrings.xml><?xml version="1.0" encoding="utf-8"?>
<sst xmlns="http://schemas.openxmlformats.org/spreadsheetml/2006/main" count="56" uniqueCount="42">
  <si>
    <t>14 - 16, ZB</t>
  </si>
  <si>
    <t xml:space="preserve"> 14-16, ZB</t>
  </si>
  <si>
    <t>Quercus robur</t>
  </si>
  <si>
    <t>Catalpa bignonioides</t>
  </si>
  <si>
    <t>14-16, ZB</t>
  </si>
  <si>
    <t>Salix alba</t>
  </si>
  <si>
    <t>10-12, ZB</t>
  </si>
  <si>
    <t>Tilia cordata ´Greenspire´</t>
  </si>
  <si>
    <t>Prunus padus</t>
  </si>
  <si>
    <t>Tilia cordata</t>
  </si>
  <si>
    <t>18-20, ZB</t>
  </si>
  <si>
    <t>12-14, ZB</t>
  </si>
  <si>
    <t>Paulownia tomentosa</t>
  </si>
  <si>
    <t>Carpinus betulus ´Fastigiata´</t>
  </si>
  <si>
    <t>Tilia cordata ´Rancho´</t>
  </si>
  <si>
    <t>200-250</t>
  </si>
  <si>
    <t>Quercus robur´Fastigiata Koster´</t>
  </si>
  <si>
    <t>Prunus avium ´Plena´</t>
  </si>
  <si>
    <t>Crataegus laevigata ´Paul´s Scarlet´</t>
  </si>
  <si>
    <t>12 - 14, ZB</t>
  </si>
  <si>
    <t>Pinus sylvestris</t>
  </si>
  <si>
    <t>150-200, ZB</t>
  </si>
  <si>
    <t>Acer campestre ´Green Column´</t>
  </si>
  <si>
    <t>Crataegus monogyna ´Stricta´</t>
  </si>
  <si>
    <t>NÁZEV ZBOŽÍ</t>
  </si>
  <si>
    <t>VELIKOST</t>
  </si>
  <si>
    <t>MNOŽSTVÍ</t>
  </si>
  <si>
    <t>JEDNOTKOVÁ CENA BEZ DPH</t>
  </si>
  <si>
    <t>Acer platanoides 'Columnare'</t>
  </si>
  <si>
    <t>Carpinus betulus</t>
  </si>
  <si>
    <t>Robinia pseudoacacia Unifolia</t>
  </si>
  <si>
    <t>12-14,ZB</t>
  </si>
  <si>
    <t>v=100-150</t>
  </si>
  <si>
    <t xml:space="preserve">Juniperus virginiana </t>
  </si>
  <si>
    <t>Aesculus carnea 'Briotii'</t>
  </si>
  <si>
    <t xml:space="preserve">Pinus Nigra </t>
  </si>
  <si>
    <t>DOPRAVA do Uherského Brodu</t>
  </si>
  <si>
    <t>CENA CELKEM BEZ DPH</t>
  </si>
  <si>
    <t>CENA CELKEM S DPH</t>
  </si>
  <si>
    <t>NÁKUP STROMŮ PRO PODZIMNÍ VÝSADBU 2021</t>
  </si>
  <si>
    <t>CELKOVÁ CENA BEZ DPH</t>
  </si>
  <si>
    <t>Příloha č.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</si>
</sst>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Arial CE"/>
      <family val="2"/>
      <charset val="238"/>
    </font>
    <font>
      <b/>
      <sz val="12"/>
      <color theme="1"/>
      <name val="Arial"/>
      <family val="2"/>
      <charset val="238"/>
    </font>
    <font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</cellStyleXfs>
  <cellXfs count="31">
    <xf numFmtId="0" fontId="0" fillId="0" borderId="0" xfId="0"/>
    <xf numFmtId="0" fontId="4" fillId="0" borderId="2" xfId="0" applyFont="1" applyBorder="1"/>
    <xf numFmtId="0" fontId="4" fillId="0" borderId="7" xfId="0" applyFont="1" applyFill="1" applyBorder="1"/>
    <xf numFmtId="0" fontId="4" fillId="0" borderId="7" xfId="0" applyFont="1" applyBorder="1"/>
    <xf numFmtId="0" fontId="4" fillId="0" borderId="8" xfId="0" applyFont="1" applyBorder="1"/>
    <xf numFmtId="164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164" fontId="6" fillId="2" borderId="4" xfId="0" applyNumberFormat="1" applyFont="1" applyFill="1" applyBorder="1" applyAlignment="1">
      <alignment horizontal="center" vertical="center"/>
    </xf>
    <xf numFmtId="164" fontId="6" fillId="2" borderId="1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6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</cellXfs>
  <cellStyles count="12">
    <cellStyle name="Excel Built-in Normal" xfId="11"/>
    <cellStyle name="Normální" xfId="0" builtinId="0"/>
    <cellStyle name="normální 10" xfId="2"/>
    <cellStyle name="normální 2" xfId="3"/>
    <cellStyle name="normální 2 2" xfId="4"/>
    <cellStyle name="normální 2 7" xfId="5"/>
    <cellStyle name="normální 3" xfId="6"/>
    <cellStyle name="normální 4" xfId="7"/>
    <cellStyle name="Normální 5" xfId="1"/>
    <cellStyle name="normální 6" xfId="8"/>
    <cellStyle name="normální 8" xfId="9"/>
    <cellStyle name="normální 9" xfId="1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1"/>
  <sheetViews>
    <sheetView tabSelected="1" topLeftCell="A16" workbookViewId="0">
      <selection activeCell="F1" sqref="F1"/>
    </sheetView>
  </sheetViews>
  <sheetFormatPr defaultRowHeight="15" x14ac:dyDescent="0.25"/>
  <cols>
    <col min="2" max="2" width="41.85546875" customWidth="1"/>
    <col min="3" max="3" width="14" customWidth="1"/>
    <col min="4" max="4" width="13.42578125" customWidth="1"/>
    <col min="5" max="5" width="19.140625" customWidth="1"/>
    <col min="6" max="6" width="23.5703125" customWidth="1"/>
  </cols>
  <sheetData>
    <row r="1" spans="2:6" x14ac:dyDescent="0.25">
      <c r="F1" t="s">
        <v>41</v>
      </c>
    </row>
    <row r="2" spans="2:6" x14ac:dyDescent="0.25">
      <c r="B2" s="22" t="s">
        <v>39</v>
      </c>
      <c r="C2" s="23"/>
      <c r="D2" s="23"/>
      <c r="E2" s="23"/>
      <c r="F2" s="23"/>
    </row>
    <row r="3" spans="2:6" x14ac:dyDescent="0.25">
      <c r="B3" s="23"/>
      <c r="C3" s="23"/>
      <c r="D3" s="23"/>
      <c r="E3" s="23"/>
      <c r="F3" s="23"/>
    </row>
    <row r="4" spans="2:6" ht="15.75" thickBot="1" x14ac:dyDescent="0.3">
      <c r="B4" s="24"/>
      <c r="C4" s="24"/>
      <c r="D4" s="24"/>
      <c r="E4" s="24"/>
      <c r="F4" s="24"/>
    </row>
    <row r="5" spans="2:6" ht="47.25" customHeight="1" x14ac:dyDescent="0.25">
      <c r="B5" s="11" t="s">
        <v>24</v>
      </c>
      <c r="C5" s="12" t="s">
        <v>25</v>
      </c>
      <c r="D5" s="13" t="s">
        <v>26</v>
      </c>
      <c r="E5" s="13" t="s">
        <v>27</v>
      </c>
      <c r="F5" s="14" t="s">
        <v>40</v>
      </c>
    </row>
    <row r="6" spans="2:6" ht="15.75" x14ac:dyDescent="0.25">
      <c r="B6" s="2" t="s">
        <v>28</v>
      </c>
      <c r="C6" s="8" t="s">
        <v>0</v>
      </c>
      <c r="D6" s="17">
        <v>2</v>
      </c>
      <c r="E6" s="5"/>
      <c r="F6" s="15">
        <f>D6*E6</f>
        <v>0</v>
      </c>
    </row>
    <row r="7" spans="2:6" ht="15.75" x14ac:dyDescent="0.25">
      <c r="B7" s="3" t="s">
        <v>29</v>
      </c>
      <c r="C7" s="8" t="s">
        <v>0</v>
      </c>
      <c r="D7" s="17">
        <v>2</v>
      </c>
      <c r="E7" s="6"/>
      <c r="F7" s="15">
        <f t="shared" ref="F7:F29" si="0">D7*E7</f>
        <v>0</v>
      </c>
    </row>
    <row r="8" spans="2:6" ht="15.75" x14ac:dyDescent="0.25">
      <c r="B8" s="3" t="s">
        <v>30</v>
      </c>
      <c r="C8" s="8" t="s">
        <v>31</v>
      </c>
      <c r="D8" s="17">
        <v>1</v>
      </c>
      <c r="E8" s="6"/>
      <c r="F8" s="15">
        <f t="shared" si="0"/>
        <v>0</v>
      </c>
    </row>
    <row r="9" spans="2:6" ht="15.75" x14ac:dyDescent="0.25">
      <c r="B9" s="3" t="s">
        <v>33</v>
      </c>
      <c r="C9" s="8" t="s">
        <v>32</v>
      </c>
      <c r="D9" s="17">
        <v>5</v>
      </c>
      <c r="E9" s="6"/>
      <c r="F9" s="15">
        <f t="shared" si="0"/>
        <v>0</v>
      </c>
    </row>
    <row r="10" spans="2:6" ht="15.75" x14ac:dyDescent="0.25">
      <c r="B10" s="2" t="s">
        <v>2</v>
      </c>
      <c r="C10" s="8" t="s">
        <v>1</v>
      </c>
      <c r="D10" s="17">
        <v>1</v>
      </c>
      <c r="E10" s="6"/>
      <c r="F10" s="15">
        <f t="shared" si="0"/>
        <v>0</v>
      </c>
    </row>
    <row r="11" spans="2:6" ht="15.75" x14ac:dyDescent="0.25">
      <c r="B11" s="2" t="s">
        <v>3</v>
      </c>
      <c r="C11" s="8" t="s">
        <v>0</v>
      </c>
      <c r="D11" s="17">
        <v>1</v>
      </c>
      <c r="E11" s="6"/>
      <c r="F11" s="15">
        <f t="shared" si="0"/>
        <v>0</v>
      </c>
    </row>
    <row r="12" spans="2:6" ht="15.75" x14ac:dyDescent="0.25">
      <c r="B12" s="2" t="s">
        <v>12</v>
      </c>
      <c r="C12" s="8" t="s">
        <v>4</v>
      </c>
      <c r="D12" s="17">
        <v>1</v>
      </c>
      <c r="E12" s="6"/>
      <c r="F12" s="15">
        <f t="shared" si="0"/>
        <v>0</v>
      </c>
    </row>
    <row r="13" spans="2:6" ht="15.75" x14ac:dyDescent="0.25">
      <c r="B13" s="2" t="s">
        <v>7</v>
      </c>
      <c r="C13" s="8" t="s">
        <v>4</v>
      </c>
      <c r="D13" s="17">
        <v>2</v>
      </c>
      <c r="E13" s="6"/>
      <c r="F13" s="15">
        <f t="shared" si="0"/>
        <v>0</v>
      </c>
    </row>
    <row r="14" spans="2:6" ht="15.75" x14ac:dyDescent="0.25">
      <c r="B14" s="2" t="s">
        <v>34</v>
      </c>
      <c r="C14" s="8" t="s">
        <v>4</v>
      </c>
      <c r="D14" s="17">
        <v>4</v>
      </c>
      <c r="E14" s="6"/>
      <c r="F14" s="15">
        <f t="shared" si="0"/>
        <v>0</v>
      </c>
    </row>
    <row r="15" spans="2:6" ht="15.75" x14ac:dyDescent="0.25">
      <c r="B15" s="2" t="s">
        <v>5</v>
      </c>
      <c r="C15" s="8" t="s">
        <v>6</v>
      </c>
      <c r="D15" s="17">
        <v>2</v>
      </c>
      <c r="E15" s="6"/>
      <c r="F15" s="15">
        <f t="shared" si="0"/>
        <v>0</v>
      </c>
    </row>
    <row r="16" spans="2:6" ht="15.75" x14ac:dyDescent="0.25">
      <c r="B16" s="2" t="s">
        <v>8</v>
      </c>
      <c r="C16" s="8" t="s">
        <v>6</v>
      </c>
      <c r="D16" s="18">
        <v>1</v>
      </c>
      <c r="E16" s="6"/>
      <c r="F16" s="15">
        <f t="shared" si="0"/>
        <v>0</v>
      </c>
    </row>
    <row r="17" spans="2:6" ht="15.75" x14ac:dyDescent="0.25">
      <c r="B17" s="2" t="s">
        <v>9</v>
      </c>
      <c r="C17" s="9" t="s">
        <v>11</v>
      </c>
      <c r="D17" s="18">
        <v>2</v>
      </c>
      <c r="E17" s="5"/>
      <c r="F17" s="15">
        <f t="shared" si="0"/>
        <v>0</v>
      </c>
    </row>
    <row r="18" spans="2:6" ht="15.75" x14ac:dyDescent="0.25">
      <c r="B18" s="3" t="s">
        <v>9</v>
      </c>
      <c r="C18" s="8" t="s">
        <v>10</v>
      </c>
      <c r="D18" s="17">
        <v>1</v>
      </c>
      <c r="E18" s="6"/>
      <c r="F18" s="15">
        <f t="shared" si="0"/>
        <v>0</v>
      </c>
    </row>
    <row r="19" spans="2:6" ht="15.75" x14ac:dyDescent="0.25">
      <c r="B19" s="3" t="s">
        <v>13</v>
      </c>
      <c r="C19" s="8" t="s">
        <v>11</v>
      </c>
      <c r="D19" s="17">
        <v>2</v>
      </c>
      <c r="E19" s="6"/>
      <c r="F19" s="15">
        <f t="shared" si="0"/>
        <v>0</v>
      </c>
    </row>
    <row r="20" spans="2:6" ht="15.75" x14ac:dyDescent="0.25">
      <c r="B20" s="3" t="s">
        <v>14</v>
      </c>
      <c r="C20" s="8" t="s">
        <v>4</v>
      </c>
      <c r="D20" s="17">
        <v>1</v>
      </c>
      <c r="E20" s="6"/>
      <c r="F20" s="15">
        <f t="shared" si="0"/>
        <v>0</v>
      </c>
    </row>
    <row r="21" spans="2:6" ht="15.75" x14ac:dyDescent="0.25">
      <c r="B21" s="2" t="s">
        <v>16</v>
      </c>
      <c r="C21" s="9" t="s">
        <v>15</v>
      </c>
      <c r="D21" s="18">
        <v>7</v>
      </c>
      <c r="E21" s="6"/>
      <c r="F21" s="15">
        <f t="shared" si="0"/>
        <v>0</v>
      </c>
    </row>
    <row r="22" spans="2:6" ht="15.75" x14ac:dyDescent="0.25">
      <c r="B22" s="2" t="s">
        <v>17</v>
      </c>
      <c r="C22" s="9" t="s">
        <v>4</v>
      </c>
      <c r="D22" s="18">
        <v>2</v>
      </c>
      <c r="E22" s="5"/>
      <c r="F22" s="15">
        <f t="shared" si="0"/>
        <v>0</v>
      </c>
    </row>
    <row r="23" spans="2:6" ht="15.75" x14ac:dyDescent="0.25">
      <c r="B23" s="3" t="s">
        <v>18</v>
      </c>
      <c r="C23" s="8" t="s">
        <v>19</v>
      </c>
      <c r="D23" s="17">
        <v>2</v>
      </c>
      <c r="E23" s="6"/>
      <c r="F23" s="15">
        <f t="shared" si="0"/>
        <v>0</v>
      </c>
    </row>
    <row r="24" spans="2:6" ht="15.75" x14ac:dyDescent="0.25">
      <c r="B24" s="3" t="s">
        <v>18</v>
      </c>
      <c r="C24" s="9" t="s">
        <v>4</v>
      </c>
      <c r="D24" s="18">
        <v>2</v>
      </c>
      <c r="E24" s="5"/>
      <c r="F24" s="15">
        <f t="shared" si="0"/>
        <v>0</v>
      </c>
    </row>
    <row r="25" spans="2:6" ht="15.75" x14ac:dyDescent="0.25">
      <c r="B25" s="3" t="s">
        <v>20</v>
      </c>
      <c r="C25" s="8" t="s">
        <v>21</v>
      </c>
      <c r="D25" s="17">
        <v>2</v>
      </c>
      <c r="E25" s="6"/>
      <c r="F25" s="15">
        <f t="shared" si="0"/>
        <v>0</v>
      </c>
    </row>
    <row r="26" spans="2:6" ht="15.75" x14ac:dyDescent="0.25">
      <c r="B26" s="3" t="s">
        <v>23</v>
      </c>
      <c r="C26" s="8" t="s">
        <v>19</v>
      </c>
      <c r="D26" s="17">
        <v>1</v>
      </c>
      <c r="E26" s="6"/>
      <c r="F26" s="15">
        <f t="shared" si="0"/>
        <v>0</v>
      </c>
    </row>
    <row r="27" spans="2:6" ht="15.75" x14ac:dyDescent="0.25">
      <c r="B27" s="3" t="s">
        <v>35</v>
      </c>
      <c r="C27" s="8" t="s">
        <v>21</v>
      </c>
      <c r="D27" s="17">
        <v>1</v>
      </c>
      <c r="E27" s="6"/>
      <c r="F27" s="15">
        <f t="shared" si="0"/>
        <v>0</v>
      </c>
    </row>
    <row r="28" spans="2:6" ht="15.75" x14ac:dyDescent="0.25">
      <c r="B28" s="4" t="s">
        <v>22</v>
      </c>
      <c r="C28" s="10" t="s">
        <v>4</v>
      </c>
      <c r="D28" s="19">
        <v>2</v>
      </c>
      <c r="E28" s="7"/>
      <c r="F28" s="15">
        <f t="shared" si="0"/>
        <v>0</v>
      </c>
    </row>
    <row r="29" spans="2:6" ht="16.5" thickBot="1" x14ac:dyDescent="0.3">
      <c r="B29" s="4" t="s">
        <v>36</v>
      </c>
      <c r="C29" s="1"/>
      <c r="D29" s="19">
        <v>1</v>
      </c>
      <c r="E29" s="7"/>
      <c r="F29" s="16">
        <f t="shared" si="0"/>
        <v>0</v>
      </c>
    </row>
    <row r="30" spans="2:6" ht="22.5" customHeight="1" x14ac:dyDescent="0.25">
      <c r="B30" s="25" t="s">
        <v>37</v>
      </c>
      <c r="C30" s="26"/>
      <c r="D30" s="26"/>
      <c r="E30" s="27"/>
      <c r="F30" s="20">
        <f>SUM(F6:F29)</f>
        <v>0</v>
      </c>
    </row>
    <row r="31" spans="2:6" ht="21" customHeight="1" thickBot="1" x14ac:dyDescent="0.3">
      <c r="B31" s="28" t="s">
        <v>38</v>
      </c>
      <c r="C31" s="29"/>
      <c r="D31" s="29"/>
      <c r="E31" s="30"/>
      <c r="F31" s="21">
        <f>F30*1.15</f>
        <v>0</v>
      </c>
    </row>
  </sheetData>
  <mergeCells count="3">
    <mergeCell ref="B2:F4"/>
    <mergeCell ref="B30:E30"/>
    <mergeCell ref="B31:E3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NÁKUP STROMŮ PODZIM 2021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Štěpančíková Taťána, Ing.</dc:creator>
  <cp:lastModifiedBy>Hečová Petra, Ing</cp:lastModifiedBy>
  <cp:lastPrinted>2021-09-07T08:06:37Z</cp:lastPrinted>
  <dcterms:created xsi:type="dcterms:W3CDTF">2019-10-07T05:49:47Z</dcterms:created>
  <dcterms:modified xsi:type="dcterms:W3CDTF">2021-09-07T08:06:40Z</dcterms:modified>
</cp:coreProperties>
</file>